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.评优奖励\2022\关于做好南开大学2021-2022学年度研究生荣誉称号评选工作的通知\"/>
    </mc:Choice>
  </mc:AlternateContent>
  <xr:revisionPtr revIDLastSave="0" documentId="13_ncr:1_{3D157396-11B4-4645-B6AF-71B32CFBFB9F}" xr6:coauthVersionLast="36" xr6:coauthVersionMax="36" xr10:uidLastSave="{00000000-0000-0000-0000-000000000000}"/>
  <bookViews>
    <workbookView xWindow="-120" yWindow="-120" windowWidth="29040" windowHeight="15840" tabRatio="817" activeTab="1" xr2:uid="{00000000-000D-0000-FFFF-FFFF00000000}"/>
  </bookViews>
  <sheets>
    <sheet name="资格人数" sheetId="1" r:id="rId1"/>
    <sheet name="评奖评优（老生）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L40" i="1"/>
  <c r="M40" i="1"/>
  <c r="N40" i="1"/>
  <c r="O40" i="1"/>
  <c r="P40" i="1"/>
  <c r="Q40" i="1"/>
  <c r="J40" i="1" l="1"/>
  <c r="C40" i="1"/>
  <c r="D40" i="1"/>
  <c r="E40" i="1"/>
  <c r="F40" i="1"/>
  <c r="G40" i="1"/>
  <c r="H40" i="1"/>
  <c r="I40" i="1"/>
  <c r="B40" i="1"/>
</calcChain>
</file>

<file path=xl/sharedStrings.xml><?xml version="1.0" encoding="utf-8"?>
<sst xmlns="http://schemas.openxmlformats.org/spreadsheetml/2006/main" count="105" uniqueCount="59">
  <si>
    <t>博士研究生</t>
  </si>
  <si>
    <t>硕士研究生</t>
  </si>
  <si>
    <t>总计</t>
  </si>
  <si>
    <t>全日制</t>
  </si>
  <si>
    <t>非全日制</t>
  </si>
  <si>
    <t>大陆</t>
  </si>
  <si>
    <t>港澳台</t>
  </si>
  <si>
    <t>材料科学与工程学院</t>
  </si>
  <si>
    <t>陈省身数学研究所</t>
  </si>
  <si>
    <t>电子信息与光学工程学院</t>
  </si>
  <si>
    <t>法学院</t>
  </si>
  <si>
    <t>汉语言文化学院</t>
  </si>
  <si>
    <t>化学学院</t>
  </si>
  <si>
    <t>环境科学与工程学院</t>
  </si>
  <si>
    <t>计算机学院</t>
  </si>
  <si>
    <t>金融发展研究院</t>
  </si>
  <si>
    <t>金融学院</t>
  </si>
  <si>
    <t>经济学院</t>
  </si>
  <si>
    <t>经济与社会发展研究院</t>
  </si>
  <si>
    <t>历史学院</t>
  </si>
  <si>
    <t>旅游与服务学院</t>
  </si>
  <si>
    <t>马克思主义学院</t>
  </si>
  <si>
    <t>人工智能学院</t>
  </si>
  <si>
    <t>日本研究院</t>
  </si>
  <si>
    <t>软件学院</t>
  </si>
  <si>
    <t>商学院</t>
  </si>
  <si>
    <t>生命科学学院</t>
  </si>
  <si>
    <t>数学科学学院</t>
  </si>
  <si>
    <t>泰达生物技术研究院</t>
  </si>
  <si>
    <t>泰达应用物理研究院</t>
  </si>
  <si>
    <t>统计与数据科学学院</t>
  </si>
  <si>
    <t>外国语学院</t>
  </si>
  <si>
    <t>网络空间安全学院</t>
  </si>
  <si>
    <t>文学院</t>
  </si>
  <si>
    <t>物理科学学院</t>
  </si>
  <si>
    <t>药学院</t>
  </si>
  <si>
    <t>医学院</t>
  </si>
  <si>
    <t>哲学院</t>
  </si>
  <si>
    <t>周恩来政府管理学院</t>
  </si>
  <si>
    <t>老生</t>
    <phoneticPr fontId="1" type="noConversion"/>
  </si>
  <si>
    <t>硕士总计</t>
    <phoneticPr fontId="1" type="noConversion"/>
  </si>
  <si>
    <t>全日制总计</t>
    <phoneticPr fontId="1" type="noConversion"/>
  </si>
  <si>
    <t>博士总计</t>
    <phoneticPr fontId="1" type="noConversion"/>
  </si>
  <si>
    <t>老生总计</t>
    <phoneticPr fontId="1" type="noConversion"/>
  </si>
  <si>
    <t>博士研究生</t>
    <phoneticPr fontId="1" type="noConversion"/>
  </si>
  <si>
    <t>全日制</t>
    <phoneticPr fontId="1" type="noConversion"/>
  </si>
  <si>
    <t>大陆</t>
    <phoneticPr fontId="1" type="noConversion"/>
  </si>
  <si>
    <t>硕士研究生</t>
    <phoneticPr fontId="1" type="noConversion"/>
  </si>
  <si>
    <t>非全日制</t>
    <phoneticPr fontId="1" type="noConversion"/>
  </si>
  <si>
    <t>新生总计</t>
    <phoneticPr fontId="1" type="noConversion"/>
  </si>
  <si>
    <t>新生</t>
    <phoneticPr fontId="1" type="noConversion"/>
  </si>
  <si>
    <t>资格人数测算数据表</t>
    <phoneticPr fontId="1" type="noConversion"/>
  </si>
  <si>
    <t>学院</t>
    <phoneticPr fontId="1" type="noConversion"/>
  </si>
  <si>
    <t>老生资格人数</t>
    <phoneticPr fontId="1" type="noConversion"/>
  </si>
  <si>
    <t>国家经济战略研究院与阿拉</t>
  </si>
  <si>
    <t>组合数学中心</t>
  </si>
  <si>
    <t>研究生优秀学生名额（不超过资格人数10%）</t>
    <phoneticPr fontId="1" type="noConversion"/>
  </si>
  <si>
    <t>新闻与传播学院</t>
    <phoneticPr fontId="1" type="noConversion"/>
  </si>
  <si>
    <t>研究生优秀学生干部名额（不超过资格人数5%）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</si>
</sst>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FangSong"/>
      <family val="3"/>
      <charset val="134"/>
    </font>
    <font>
      <b/>
      <sz val="14"/>
      <color theme="1"/>
      <name val="FangSong"/>
      <family val="3"/>
      <charset val="134"/>
    </font>
    <font>
      <sz val="14"/>
      <color theme="1"/>
      <name val="FangSong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49" fontId="0" fillId="0" borderId="0" xfId="0" applyNumberForma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opLeftCell="A28" workbookViewId="0">
      <selection activeCell="E24" sqref="E24"/>
    </sheetView>
  </sheetViews>
  <sheetFormatPr defaultRowHeight="14.25" x14ac:dyDescent="0.2"/>
  <cols>
    <col min="1" max="1" width="33.5" customWidth="1"/>
    <col min="2" max="2" width="9.75" customWidth="1"/>
    <col min="4" max="4" width="10.75" customWidth="1"/>
    <col min="5" max="5" width="11.25" customWidth="1"/>
    <col min="6" max="6" width="10.625" customWidth="1"/>
    <col min="8" max="8" width="13.75" customWidth="1"/>
    <col min="9" max="9" width="17.75" customWidth="1"/>
    <col min="10" max="12" width="13.25" customWidth="1"/>
    <col min="13" max="13" width="16" customWidth="1"/>
    <col min="14" max="14" width="10.875" customWidth="1"/>
    <col min="15" max="15" width="11.375" customWidth="1"/>
    <col min="16" max="16" width="12" style="1" customWidth="1"/>
    <col min="17" max="17" width="15.375" style="1" customWidth="1"/>
  </cols>
  <sheetData>
    <row r="1" spans="1:17" ht="24.95" customHeight="1" x14ac:dyDescent="0.2">
      <c r="A1" s="21" t="s">
        <v>51</v>
      </c>
      <c r="B1" s="24" t="s">
        <v>39</v>
      </c>
      <c r="C1" s="24"/>
      <c r="D1" s="24"/>
      <c r="E1" s="24"/>
      <c r="F1" s="24"/>
      <c r="G1" s="24"/>
      <c r="H1" s="24"/>
      <c r="I1" s="24"/>
      <c r="J1" s="24"/>
      <c r="K1" s="18" t="s">
        <v>50</v>
      </c>
      <c r="L1" s="19"/>
      <c r="M1" s="19"/>
      <c r="N1" s="19"/>
      <c r="O1" s="19"/>
      <c r="P1" s="19"/>
      <c r="Q1" s="20"/>
    </row>
    <row r="2" spans="1:17" ht="24.95" customHeight="1" x14ac:dyDescent="0.2">
      <c r="A2" s="22"/>
      <c r="B2" s="24" t="s">
        <v>0</v>
      </c>
      <c r="C2" s="24"/>
      <c r="D2" s="24"/>
      <c r="E2" s="24" t="s">
        <v>1</v>
      </c>
      <c r="F2" s="24"/>
      <c r="G2" s="24"/>
      <c r="H2" s="24"/>
      <c r="I2" s="24"/>
      <c r="J2" s="24" t="s">
        <v>43</v>
      </c>
      <c r="K2" s="18" t="s">
        <v>44</v>
      </c>
      <c r="L2" s="19"/>
      <c r="M2" s="20"/>
      <c r="N2" s="18" t="s">
        <v>47</v>
      </c>
      <c r="O2" s="19"/>
      <c r="P2" s="20"/>
      <c r="Q2" s="15" t="s">
        <v>49</v>
      </c>
    </row>
    <row r="3" spans="1:17" ht="24.95" customHeight="1" x14ac:dyDescent="0.2">
      <c r="A3" s="22"/>
      <c r="B3" s="24" t="s">
        <v>3</v>
      </c>
      <c r="C3" s="24"/>
      <c r="D3" s="24" t="s">
        <v>42</v>
      </c>
      <c r="E3" s="5" t="s">
        <v>4</v>
      </c>
      <c r="F3" s="24" t="s">
        <v>3</v>
      </c>
      <c r="G3" s="24"/>
      <c r="H3" s="24"/>
      <c r="I3" s="24" t="s">
        <v>40</v>
      </c>
      <c r="J3" s="24"/>
      <c r="K3" s="6" t="s">
        <v>48</v>
      </c>
      <c r="L3" s="10" t="s">
        <v>45</v>
      </c>
      <c r="M3" s="15" t="s">
        <v>42</v>
      </c>
      <c r="N3" s="6" t="s">
        <v>48</v>
      </c>
      <c r="O3" s="6" t="s">
        <v>45</v>
      </c>
      <c r="P3" s="15" t="s">
        <v>40</v>
      </c>
      <c r="Q3" s="17"/>
    </row>
    <row r="4" spans="1:17" ht="24.95" customHeight="1" x14ac:dyDescent="0.2">
      <c r="A4" s="23"/>
      <c r="B4" s="5" t="s">
        <v>5</v>
      </c>
      <c r="C4" s="5" t="s">
        <v>6</v>
      </c>
      <c r="D4" s="24"/>
      <c r="E4" s="5" t="s">
        <v>5</v>
      </c>
      <c r="F4" s="5" t="s">
        <v>5</v>
      </c>
      <c r="G4" s="5" t="s">
        <v>6</v>
      </c>
      <c r="H4" s="5" t="s">
        <v>41</v>
      </c>
      <c r="I4" s="24"/>
      <c r="J4" s="24"/>
      <c r="K4" s="10" t="s">
        <v>46</v>
      </c>
      <c r="L4" s="10" t="s">
        <v>46</v>
      </c>
      <c r="M4" s="16"/>
      <c r="N4" s="4" t="s">
        <v>46</v>
      </c>
      <c r="O4" s="4" t="s">
        <v>46</v>
      </c>
      <c r="P4" s="16"/>
      <c r="Q4" s="16"/>
    </row>
    <row r="5" spans="1:17" ht="24.95" customHeight="1" x14ac:dyDescent="0.2">
      <c r="A5" s="2" t="s">
        <v>7</v>
      </c>
      <c r="B5" s="2">
        <v>70</v>
      </c>
      <c r="C5" s="2"/>
      <c r="D5" s="2">
        <v>70</v>
      </c>
      <c r="E5" s="2"/>
      <c r="F5" s="2">
        <v>133</v>
      </c>
      <c r="G5" s="2"/>
      <c r="H5" s="2">
        <v>133</v>
      </c>
      <c r="I5" s="2">
        <v>133</v>
      </c>
      <c r="J5" s="2">
        <v>203</v>
      </c>
      <c r="K5" s="2"/>
      <c r="L5" s="2">
        <v>39</v>
      </c>
      <c r="M5" s="2">
        <v>39</v>
      </c>
      <c r="N5" s="2"/>
      <c r="O5" s="2">
        <v>77</v>
      </c>
      <c r="P5" s="2">
        <v>77</v>
      </c>
      <c r="Q5" s="2">
        <v>116</v>
      </c>
    </row>
    <row r="6" spans="1:17" ht="24.95" customHeight="1" x14ac:dyDescent="0.2">
      <c r="A6" s="2" t="s">
        <v>8</v>
      </c>
      <c r="B6" s="2">
        <v>23</v>
      </c>
      <c r="C6" s="2"/>
      <c r="D6" s="2">
        <v>23</v>
      </c>
      <c r="E6" s="2"/>
      <c r="F6" s="2">
        <v>21</v>
      </c>
      <c r="G6" s="2"/>
      <c r="H6" s="2">
        <v>21</v>
      </c>
      <c r="I6" s="2">
        <v>21</v>
      </c>
      <c r="J6" s="2">
        <v>44</v>
      </c>
      <c r="K6" s="2"/>
      <c r="L6" s="2">
        <v>13</v>
      </c>
      <c r="M6" s="2">
        <v>13</v>
      </c>
      <c r="N6" s="2"/>
      <c r="O6" s="2">
        <v>16</v>
      </c>
      <c r="P6" s="2">
        <v>16</v>
      </c>
      <c r="Q6" s="2">
        <v>29</v>
      </c>
    </row>
    <row r="7" spans="1:17" ht="24.95" customHeight="1" x14ac:dyDescent="0.2">
      <c r="A7" s="2" t="s">
        <v>9</v>
      </c>
      <c r="B7" s="2">
        <v>117</v>
      </c>
      <c r="C7" s="2"/>
      <c r="D7" s="2">
        <v>117</v>
      </c>
      <c r="E7" s="2"/>
      <c r="F7" s="2">
        <v>247</v>
      </c>
      <c r="G7" s="2"/>
      <c r="H7" s="2">
        <v>247</v>
      </c>
      <c r="I7" s="2">
        <v>247</v>
      </c>
      <c r="J7" s="2">
        <v>364</v>
      </c>
      <c r="K7" s="2"/>
      <c r="L7" s="2">
        <v>74</v>
      </c>
      <c r="M7" s="2">
        <v>74</v>
      </c>
      <c r="N7" s="2">
        <v>8</v>
      </c>
      <c r="O7" s="2">
        <v>146</v>
      </c>
      <c r="P7" s="2">
        <v>154</v>
      </c>
      <c r="Q7" s="2">
        <v>228</v>
      </c>
    </row>
    <row r="8" spans="1:17" ht="24.95" customHeight="1" x14ac:dyDescent="0.2">
      <c r="A8" s="2" t="s">
        <v>10</v>
      </c>
      <c r="B8" s="2">
        <v>33</v>
      </c>
      <c r="C8" s="2">
        <v>3</v>
      </c>
      <c r="D8" s="2">
        <v>36</v>
      </c>
      <c r="E8" s="2">
        <v>3</v>
      </c>
      <c r="F8" s="2">
        <v>198</v>
      </c>
      <c r="G8" s="2"/>
      <c r="H8" s="2">
        <v>198</v>
      </c>
      <c r="I8" s="2">
        <v>201</v>
      </c>
      <c r="J8" s="2">
        <v>237</v>
      </c>
      <c r="K8" s="2"/>
      <c r="L8" s="2">
        <v>15</v>
      </c>
      <c r="M8" s="2">
        <v>15</v>
      </c>
      <c r="N8" s="2"/>
      <c r="O8" s="2">
        <v>160</v>
      </c>
      <c r="P8" s="2">
        <v>160</v>
      </c>
      <c r="Q8" s="2">
        <v>175</v>
      </c>
    </row>
    <row r="9" spans="1:17" ht="24.95" customHeight="1" x14ac:dyDescent="0.2">
      <c r="A9" s="2" t="s">
        <v>54</v>
      </c>
      <c r="B9" s="2"/>
      <c r="C9" s="2"/>
      <c r="D9" s="2"/>
      <c r="E9" s="2"/>
      <c r="F9" s="2">
        <v>7</v>
      </c>
      <c r="G9" s="2"/>
      <c r="H9" s="2">
        <v>7</v>
      </c>
      <c r="I9" s="2">
        <v>7</v>
      </c>
      <c r="J9" s="2">
        <v>7</v>
      </c>
      <c r="K9" s="2"/>
      <c r="L9" s="2"/>
      <c r="M9" s="2"/>
      <c r="N9" s="2"/>
      <c r="O9" s="2">
        <v>2</v>
      </c>
      <c r="P9" s="2">
        <v>2</v>
      </c>
      <c r="Q9" s="2">
        <v>2</v>
      </c>
    </row>
    <row r="10" spans="1:17" ht="24.95" customHeight="1" x14ac:dyDescent="0.2">
      <c r="A10" s="2" t="s">
        <v>11</v>
      </c>
      <c r="B10" s="2"/>
      <c r="C10" s="2"/>
      <c r="D10" s="2"/>
      <c r="E10" s="2"/>
      <c r="F10" s="2">
        <v>49</v>
      </c>
      <c r="G10" s="2"/>
      <c r="H10" s="2">
        <v>49</v>
      </c>
      <c r="I10" s="2">
        <v>49</v>
      </c>
      <c r="J10" s="2">
        <v>49</v>
      </c>
      <c r="K10" s="2"/>
      <c r="L10" s="2"/>
      <c r="M10" s="2"/>
      <c r="N10" s="2"/>
      <c r="O10" s="2">
        <v>52</v>
      </c>
      <c r="P10" s="2">
        <v>52</v>
      </c>
      <c r="Q10" s="2">
        <v>52</v>
      </c>
    </row>
    <row r="11" spans="1:17" ht="24.95" customHeight="1" x14ac:dyDescent="0.2">
      <c r="A11" s="2" t="s">
        <v>12</v>
      </c>
      <c r="B11" s="2">
        <v>348</v>
      </c>
      <c r="C11" s="2"/>
      <c r="D11" s="2">
        <v>348</v>
      </c>
      <c r="E11" s="2"/>
      <c r="F11" s="2">
        <v>478</v>
      </c>
      <c r="G11" s="2"/>
      <c r="H11" s="2">
        <v>478</v>
      </c>
      <c r="I11" s="2">
        <v>478</v>
      </c>
      <c r="J11" s="2">
        <v>826</v>
      </c>
      <c r="K11" s="2"/>
      <c r="L11" s="2">
        <v>186</v>
      </c>
      <c r="M11" s="2">
        <v>186</v>
      </c>
      <c r="N11" s="2"/>
      <c r="O11" s="2">
        <v>340</v>
      </c>
      <c r="P11" s="2">
        <v>340</v>
      </c>
      <c r="Q11" s="2">
        <v>526</v>
      </c>
    </row>
    <row r="12" spans="1:17" ht="24.95" customHeight="1" x14ac:dyDescent="0.2">
      <c r="A12" s="2" t="s">
        <v>13</v>
      </c>
      <c r="B12" s="2">
        <v>141</v>
      </c>
      <c r="C12" s="2"/>
      <c r="D12" s="2">
        <v>141</v>
      </c>
      <c r="E12" s="2"/>
      <c r="F12" s="2">
        <v>327</v>
      </c>
      <c r="G12" s="2"/>
      <c r="H12" s="2">
        <v>327</v>
      </c>
      <c r="I12" s="2">
        <v>327</v>
      </c>
      <c r="J12" s="2">
        <v>468</v>
      </c>
      <c r="K12" s="2"/>
      <c r="L12" s="2">
        <v>73</v>
      </c>
      <c r="M12" s="2">
        <v>73</v>
      </c>
      <c r="N12" s="2"/>
      <c r="O12" s="2">
        <v>189</v>
      </c>
      <c r="P12" s="2">
        <v>189</v>
      </c>
      <c r="Q12" s="2">
        <v>262</v>
      </c>
    </row>
    <row r="13" spans="1:17" ht="24.95" customHeight="1" x14ac:dyDescent="0.2">
      <c r="A13" s="2" t="s">
        <v>14</v>
      </c>
      <c r="B13" s="2">
        <v>56</v>
      </c>
      <c r="C13" s="2"/>
      <c r="D13" s="2">
        <v>56</v>
      </c>
      <c r="E13" s="2"/>
      <c r="F13" s="2">
        <v>101</v>
      </c>
      <c r="G13" s="2"/>
      <c r="H13" s="2">
        <v>101</v>
      </c>
      <c r="I13" s="2">
        <v>101</v>
      </c>
      <c r="J13" s="2">
        <v>157</v>
      </c>
      <c r="K13" s="2">
        <v>3</v>
      </c>
      <c r="L13" s="2">
        <v>49</v>
      </c>
      <c r="M13" s="2">
        <v>52</v>
      </c>
      <c r="N13" s="2"/>
      <c r="O13" s="2">
        <v>64</v>
      </c>
      <c r="P13" s="2">
        <v>64</v>
      </c>
      <c r="Q13" s="2">
        <v>116</v>
      </c>
    </row>
    <row r="14" spans="1:17" ht="24.95" customHeight="1" x14ac:dyDescent="0.2">
      <c r="A14" s="2" t="s">
        <v>15</v>
      </c>
      <c r="B14" s="2">
        <v>4</v>
      </c>
      <c r="C14" s="2"/>
      <c r="D14" s="2">
        <v>4</v>
      </c>
      <c r="E14" s="2"/>
      <c r="F14" s="2">
        <v>10</v>
      </c>
      <c r="G14" s="2"/>
      <c r="H14" s="2">
        <v>10</v>
      </c>
      <c r="I14" s="2">
        <v>10</v>
      </c>
      <c r="J14" s="2">
        <v>14</v>
      </c>
      <c r="K14" s="2"/>
      <c r="L14" s="2">
        <v>0</v>
      </c>
      <c r="M14" s="2">
        <v>0</v>
      </c>
      <c r="N14" s="2"/>
      <c r="O14" s="2">
        <v>0</v>
      </c>
      <c r="P14" s="2"/>
      <c r="Q14" s="2"/>
    </row>
    <row r="15" spans="1:17" ht="24.95" customHeight="1" x14ac:dyDescent="0.2">
      <c r="A15" s="2" t="s">
        <v>16</v>
      </c>
      <c r="B15" s="2">
        <v>52</v>
      </c>
      <c r="C15" s="2"/>
      <c r="D15" s="2">
        <v>52</v>
      </c>
      <c r="E15" s="2">
        <v>21</v>
      </c>
      <c r="F15" s="2">
        <v>334</v>
      </c>
      <c r="G15" s="2">
        <v>1</v>
      </c>
      <c r="H15" s="2">
        <v>335</v>
      </c>
      <c r="I15" s="2">
        <v>356</v>
      </c>
      <c r="J15" s="2">
        <v>408</v>
      </c>
      <c r="K15" s="2"/>
      <c r="L15" s="2">
        <v>22</v>
      </c>
      <c r="M15" s="2">
        <v>22</v>
      </c>
      <c r="N15" s="2">
        <v>9</v>
      </c>
      <c r="O15" s="2">
        <v>260</v>
      </c>
      <c r="P15" s="2">
        <v>269</v>
      </c>
      <c r="Q15" s="2">
        <v>291</v>
      </c>
    </row>
    <row r="16" spans="1:17" ht="24.95" customHeight="1" x14ac:dyDescent="0.2">
      <c r="A16" s="2" t="s">
        <v>17</v>
      </c>
      <c r="B16" s="2">
        <v>225</v>
      </c>
      <c r="C16" s="2">
        <v>1</v>
      </c>
      <c r="D16" s="2">
        <v>226</v>
      </c>
      <c r="E16" s="2"/>
      <c r="F16" s="2">
        <v>454</v>
      </c>
      <c r="G16" s="2"/>
      <c r="H16" s="2">
        <v>454</v>
      </c>
      <c r="I16" s="2">
        <v>454</v>
      </c>
      <c r="J16" s="2">
        <v>680</v>
      </c>
      <c r="K16" s="2"/>
      <c r="L16" s="2">
        <v>110</v>
      </c>
      <c r="M16" s="2">
        <v>110</v>
      </c>
      <c r="N16" s="2"/>
      <c r="O16" s="2">
        <v>269</v>
      </c>
      <c r="P16" s="2">
        <v>269</v>
      </c>
      <c r="Q16" s="2">
        <v>379</v>
      </c>
    </row>
    <row r="17" spans="1:17" ht="24.95" customHeight="1" x14ac:dyDescent="0.2">
      <c r="A17" s="2" t="s">
        <v>18</v>
      </c>
      <c r="B17" s="2">
        <v>5</v>
      </c>
      <c r="C17" s="2"/>
      <c r="D17" s="2">
        <v>5</v>
      </c>
      <c r="E17" s="2"/>
      <c r="F17" s="2">
        <v>73</v>
      </c>
      <c r="G17" s="2"/>
      <c r="H17" s="2">
        <v>73</v>
      </c>
      <c r="I17" s="2">
        <v>73</v>
      </c>
      <c r="J17" s="2">
        <v>78</v>
      </c>
      <c r="K17" s="2"/>
      <c r="L17" s="2">
        <v>5</v>
      </c>
      <c r="M17" s="2">
        <v>5</v>
      </c>
      <c r="N17" s="2"/>
      <c r="O17" s="2">
        <v>57</v>
      </c>
      <c r="P17" s="2">
        <v>57</v>
      </c>
      <c r="Q17" s="2">
        <v>62</v>
      </c>
    </row>
    <row r="18" spans="1:17" ht="24.95" customHeight="1" x14ac:dyDescent="0.2">
      <c r="A18" s="2" t="s">
        <v>19</v>
      </c>
      <c r="B18" s="2">
        <v>110</v>
      </c>
      <c r="C18" s="2"/>
      <c r="D18" s="2">
        <v>110</v>
      </c>
      <c r="E18" s="2"/>
      <c r="F18" s="2">
        <v>179</v>
      </c>
      <c r="G18" s="2">
        <v>1</v>
      </c>
      <c r="H18" s="2">
        <v>180</v>
      </c>
      <c r="I18" s="2">
        <v>180</v>
      </c>
      <c r="J18" s="2">
        <v>290</v>
      </c>
      <c r="K18" s="2"/>
      <c r="L18" s="2">
        <v>59</v>
      </c>
      <c r="M18" s="2">
        <v>59</v>
      </c>
      <c r="N18" s="2"/>
      <c r="O18" s="2">
        <v>97</v>
      </c>
      <c r="P18" s="2">
        <v>97</v>
      </c>
      <c r="Q18" s="2">
        <v>156</v>
      </c>
    </row>
    <row r="19" spans="1:17" ht="24.95" customHeight="1" x14ac:dyDescent="0.2">
      <c r="A19" s="2" t="s">
        <v>20</v>
      </c>
      <c r="B19" s="2">
        <v>30</v>
      </c>
      <c r="C19" s="2"/>
      <c r="D19" s="2">
        <v>30</v>
      </c>
      <c r="E19" s="2">
        <v>53</v>
      </c>
      <c r="F19" s="2">
        <v>65</v>
      </c>
      <c r="G19" s="2"/>
      <c r="H19" s="2">
        <v>65</v>
      </c>
      <c r="I19" s="2">
        <v>118</v>
      </c>
      <c r="J19" s="2">
        <v>148</v>
      </c>
      <c r="K19" s="2"/>
      <c r="L19" s="2">
        <v>20</v>
      </c>
      <c r="M19" s="2">
        <v>20</v>
      </c>
      <c r="N19" s="2">
        <v>23</v>
      </c>
      <c r="O19" s="2">
        <v>47</v>
      </c>
      <c r="P19" s="2">
        <v>70</v>
      </c>
      <c r="Q19" s="2">
        <v>90</v>
      </c>
    </row>
    <row r="20" spans="1:17" ht="24.95" customHeight="1" x14ac:dyDescent="0.2">
      <c r="A20" s="2" t="s">
        <v>21</v>
      </c>
      <c r="B20" s="2">
        <v>117</v>
      </c>
      <c r="C20" s="2"/>
      <c r="D20" s="2">
        <v>117</v>
      </c>
      <c r="E20" s="2"/>
      <c r="F20" s="2">
        <v>254</v>
      </c>
      <c r="G20" s="2"/>
      <c r="H20" s="2">
        <v>254</v>
      </c>
      <c r="I20" s="2">
        <v>254</v>
      </c>
      <c r="J20" s="2">
        <v>371</v>
      </c>
      <c r="K20" s="2"/>
      <c r="L20" s="2">
        <v>76</v>
      </c>
      <c r="M20" s="2">
        <v>76</v>
      </c>
      <c r="N20" s="2"/>
      <c r="O20" s="2">
        <v>144</v>
      </c>
      <c r="P20" s="2">
        <v>144</v>
      </c>
      <c r="Q20" s="2">
        <v>220</v>
      </c>
    </row>
    <row r="21" spans="1:17" ht="24.95" customHeight="1" x14ac:dyDescent="0.2">
      <c r="A21" s="2" t="s">
        <v>22</v>
      </c>
      <c r="B21" s="2">
        <v>67</v>
      </c>
      <c r="C21" s="2"/>
      <c r="D21" s="2">
        <v>67</v>
      </c>
      <c r="E21" s="2"/>
      <c r="F21" s="2">
        <v>125</v>
      </c>
      <c r="G21" s="2"/>
      <c r="H21" s="2">
        <v>125</v>
      </c>
      <c r="I21" s="2">
        <v>125</v>
      </c>
      <c r="J21" s="2">
        <v>192</v>
      </c>
      <c r="K21" s="2">
        <v>6</v>
      </c>
      <c r="L21" s="2">
        <v>52</v>
      </c>
      <c r="M21" s="2">
        <v>58</v>
      </c>
      <c r="N21" s="2"/>
      <c r="O21" s="2">
        <v>117</v>
      </c>
      <c r="P21" s="2">
        <v>117</v>
      </c>
      <c r="Q21" s="2">
        <v>175</v>
      </c>
    </row>
    <row r="22" spans="1:17" ht="24.95" customHeight="1" x14ac:dyDescent="0.2">
      <c r="A22" s="2" t="s">
        <v>23</v>
      </c>
      <c r="B22" s="2">
        <v>11</v>
      </c>
      <c r="C22" s="2"/>
      <c r="D22" s="2">
        <v>11</v>
      </c>
      <c r="E22" s="2"/>
      <c r="F22" s="2">
        <v>19</v>
      </c>
      <c r="G22" s="2"/>
      <c r="H22" s="2">
        <v>19</v>
      </c>
      <c r="I22" s="2">
        <v>19</v>
      </c>
      <c r="J22" s="2">
        <v>30</v>
      </c>
      <c r="K22" s="2"/>
      <c r="L22" s="2">
        <v>6</v>
      </c>
      <c r="M22" s="2">
        <v>6</v>
      </c>
      <c r="N22" s="2"/>
      <c r="O22" s="2">
        <v>10</v>
      </c>
      <c r="P22" s="2">
        <v>10</v>
      </c>
      <c r="Q22" s="2">
        <v>16</v>
      </c>
    </row>
    <row r="23" spans="1:17" ht="24.95" customHeight="1" x14ac:dyDescent="0.2">
      <c r="A23" s="2" t="s">
        <v>24</v>
      </c>
      <c r="B23" s="2">
        <v>7</v>
      </c>
      <c r="C23" s="2"/>
      <c r="D23" s="2">
        <v>7</v>
      </c>
      <c r="E23" s="2">
        <v>19</v>
      </c>
      <c r="F23" s="2">
        <v>85</v>
      </c>
      <c r="G23" s="2"/>
      <c r="H23" s="2">
        <v>85</v>
      </c>
      <c r="I23" s="2">
        <v>104</v>
      </c>
      <c r="J23" s="2">
        <v>111</v>
      </c>
      <c r="K23" s="2">
        <v>2</v>
      </c>
      <c r="L23" s="2">
        <v>10</v>
      </c>
      <c r="M23" s="2">
        <v>12</v>
      </c>
      <c r="N23" s="2">
        <v>12</v>
      </c>
      <c r="O23" s="2">
        <v>58</v>
      </c>
      <c r="P23" s="2">
        <v>70</v>
      </c>
      <c r="Q23" s="2">
        <v>82</v>
      </c>
    </row>
    <row r="24" spans="1:17" ht="24.95" customHeight="1" x14ac:dyDescent="0.2">
      <c r="A24" s="2" t="s">
        <v>25</v>
      </c>
      <c r="B24" s="2">
        <v>91</v>
      </c>
      <c r="C24" s="2"/>
      <c r="D24" s="2">
        <v>91</v>
      </c>
      <c r="E24" s="2">
        <v>934</v>
      </c>
      <c r="F24" s="2">
        <v>279</v>
      </c>
      <c r="G24" s="2"/>
      <c r="H24" s="2">
        <v>279</v>
      </c>
      <c r="I24" s="2">
        <v>1213</v>
      </c>
      <c r="J24" s="2">
        <v>1304</v>
      </c>
      <c r="K24" s="2"/>
      <c r="L24" s="2">
        <v>40</v>
      </c>
      <c r="M24" s="2">
        <v>40</v>
      </c>
      <c r="N24" s="2">
        <v>472</v>
      </c>
      <c r="O24" s="2">
        <v>206</v>
      </c>
      <c r="P24" s="2">
        <v>678</v>
      </c>
      <c r="Q24" s="2">
        <v>718</v>
      </c>
    </row>
    <row r="25" spans="1:17" ht="24.95" customHeight="1" x14ac:dyDescent="0.2">
      <c r="A25" s="2" t="s">
        <v>26</v>
      </c>
      <c r="B25" s="2">
        <v>206</v>
      </c>
      <c r="C25" s="2"/>
      <c r="D25" s="2">
        <v>206</v>
      </c>
      <c r="E25" s="2"/>
      <c r="F25" s="2">
        <v>280</v>
      </c>
      <c r="G25" s="2"/>
      <c r="H25" s="2">
        <v>280</v>
      </c>
      <c r="I25" s="2">
        <v>280</v>
      </c>
      <c r="J25" s="2">
        <v>486</v>
      </c>
      <c r="K25" s="2"/>
      <c r="L25" s="2">
        <v>108</v>
      </c>
      <c r="M25" s="2">
        <v>108</v>
      </c>
      <c r="N25" s="2"/>
      <c r="O25" s="2">
        <v>189</v>
      </c>
      <c r="P25" s="2">
        <v>189</v>
      </c>
      <c r="Q25" s="2">
        <v>297</v>
      </c>
    </row>
    <row r="26" spans="1:17" ht="24.95" customHeight="1" x14ac:dyDescent="0.2">
      <c r="A26" s="2" t="s">
        <v>27</v>
      </c>
      <c r="B26" s="2">
        <v>45</v>
      </c>
      <c r="C26" s="2"/>
      <c r="D26" s="2">
        <v>45</v>
      </c>
      <c r="E26" s="2"/>
      <c r="F26" s="2">
        <v>157</v>
      </c>
      <c r="G26" s="2"/>
      <c r="H26" s="2">
        <v>157</v>
      </c>
      <c r="I26" s="2">
        <v>157</v>
      </c>
      <c r="J26" s="2">
        <v>202</v>
      </c>
      <c r="K26" s="2"/>
      <c r="L26" s="2">
        <v>21</v>
      </c>
      <c r="M26" s="2">
        <v>21</v>
      </c>
      <c r="N26" s="2"/>
      <c r="O26" s="2">
        <v>98</v>
      </c>
      <c r="P26" s="2">
        <v>98</v>
      </c>
      <c r="Q26" s="2">
        <v>119</v>
      </c>
    </row>
    <row r="27" spans="1:17" ht="24.95" customHeight="1" x14ac:dyDescent="0.2">
      <c r="A27" s="2" t="s">
        <v>28</v>
      </c>
      <c r="B27" s="2">
        <v>14</v>
      </c>
      <c r="C27" s="2"/>
      <c r="D27" s="2">
        <v>14</v>
      </c>
      <c r="E27" s="2"/>
      <c r="F27" s="2">
        <v>15</v>
      </c>
      <c r="G27" s="2"/>
      <c r="H27" s="2">
        <v>15</v>
      </c>
      <c r="I27" s="2">
        <v>15</v>
      </c>
      <c r="J27" s="2">
        <v>29</v>
      </c>
      <c r="K27" s="2"/>
      <c r="L27" s="2">
        <v>10</v>
      </c>
      <c r="M27" s="2">
        <v>10</v>
      </c>
      <c r="N27" s="2"/>
      <c r="O27" s="2">
        <v>19</v>
      </c>
      <c r="P27" s="2">
        <v>19</v>
      </c>
      <c r="Q27" s="2">
        <v>29</v>
      </c>
    </row>
    <row r="28" spans="1:17" ht="24.95" customHeight="1" x14ac:dyDescent="0.2">
      <c r="A28" s="2" t="s">
        <v>29</v>
      </c>
      <c r="B28" s="2">
        <v>6</v>
      </c>
      <c r="C28" s="2"/>
      <c r="D28" s="2">
        <v>6</v>
      </c>
      <c r="E28" s="2"/>
      <c r="F28" s="2">
        <v>7</v>
      </c>
      <c r="G28" s="2"/>
      <c r="H28" s="2">
        <v>7</v>
      </c>
      <c r="I28" s="2">
        <v>7</v>
      </c>
      <c r="J28" s="2">
        <v>13</v>
      </c>
      <c r="K28" s="2"/>
      <c r="L28" s="2">
        <v>3</v>
      </c>
      <c r="M28" s="2">
        <v>3</v>
      </c>
      <c r="N28" s="2"/>
      <c r="O28" s="2">
        <v>8</v>
      </c>
      <c r="P28" s="2">
        <v>8</v>
      </c>
      <c r="Q28" s="2">
        <v>11</v>
      </c>
    </row>
    <row r="29" spans="1:17" ht="24.95" customHeight="1" x14ac:dyDescent="0.2">
      <c r="A29" s="2" t="s">
        <v>30</v>
      </c>
      <c r="B29" s="2">
        <v>41</v>
      </c>
      <c r="C29" s="2"/>
      <c r="D29" s="2">
        <v>41</v>
      </c>
      <c r="E29" s="2"/>
      <c r="F29" s="2">
        <v>81</v>
      </c>
      <c r="G29" s="2"/>
      <c r="H29" s="2">
        <v>81</v>
      </c>
      <c r="I29" s="2">
        <v>81</v>
      </c>
      <c r="J29" s="2">
        <v>122</v>
      </c>
      <c r="K29" s="2"/>
      <c r="L29" s="2">
        <v>17</v>
      </c>
      <c r="M29" s="2">
        <v>17</v>
      </c>
      <c r="N29" s="2">
        <v>12</v>
      </c>
      <c r="O29" s="2">
        <v>74</v>
      </c>
      <c r="P29" s="2">
        <v>86</v>
      </c>
      <c r="Q29" s="2">
        <v>103</v>
      </c>
    </row>
    <row r="30" spans="1:17" ht="24.95" customHeight="1" x14ac:dyDescent="0.2">
      <c r="A30" s="2" t="s">
        <v>31</v>
      </c>
      <c r="B30" s="2">
        <v>26</v>
      </c>
      <c r="C30" s="2"/>
      <c r="D30" s="2">
        <v>26</v>
      </c>
      <c r="E30" s="2"/>
      <c r="F30" s="2">
        <v>185</v>
      </c>
      <c r="G30" s="2"/>
      <c r="H30" s="2">
        <v>185</v>
      </c>
      <c r="I30" s="2">
        <v>185</v>
      </c>
      <c r="J30" s="2">
        <v>211</v>
      </c>
      <c r="K30" s="2"/>
      <c r="L30" s="2">
        <v>17</v>
      </c>
      <c r="M30" s="2">
        <v>17</v>
      </c>
      <c r="N30" s="2"/>
      <c r="O30" s="2">
        <v>151</v>
      </c>
      <c r="P30" s="2">
        <v>151</v>
      </c>
      <c r="Q30" s="2">
        <v>168</v>
      </c>
    </row>
    <row r="31" spans="1:17" ht="24.95" customHeight="1" x14ac:dyDescent="0.2">
      <c r="A31" s="2" t="s">
        <v>32</v>
      </c>
      <c r="B31" s="2"/>
      <c r="C31" s="2"/>
      <c r="D31" s="2"/>
      <c r="E31" s="2"/>
      <c r="F31" s="2">
        <v>55</v>
      </c>
      <c r="G31" s="2"/>
      <c r="H31" s="2">
        <v>55</v>
      </c>
      <c r="I31" s="2">
        <v>55</v>
      </c>
      <c r="J31" s="2">
        <v>55</v>
      </c>
      <c r="K31" s="2"/>
      <c r="L31" s="2"/>
      <c r="M31" s="2"/>
      <c r="N31" s="2"/>
      <c r="O31" s="2">
        <v>31</v>
      </c>
      <c r="P31" s="2">
        <v>31</v>
      </c>
      <c r="Q31" s="2">
        <v>31</v>
      </c>
    </row>
    <row r="32" spans="1:17" ht="24.95" customHeight="1" x14ac:dyDescent="0.2">
      <c r="A32" s="2" t="s">
        <v>33</v>
      </c>
      <c r="B32" s="2">
        <v>66</v>
      </c>
      <c r="C32" s="2"/>
      <c r="D32" s="2">
        <v>66</v>
      </c>
      <c r="E32" s="2"/>
      <c r="F32" s="2">
        <v>145</v>
      </c>
      <c r="G32" s="2"/>
      <c r="H32" s="2">
        <v>145</v>
      </c>
      <c r="I32" s="2">
        <v>145</v>
      </c>
      <c r="J32" s="2">
        <v>211</v>
      </c>
      <c r="K32" s="2"/>
      <c r="L32" s="2">
        <v>33</v>
      </c>
      <c r="M32" s="2">
        <v>33</v>
      </c>
      <c r="N32" s="2"/>
      <c r="O32" s="2">
        <v>71</v>
      </c>
      <c r="P32" s="2">
        <v>71</v>
      </c>
      <c r="Q32" s="2">
        <v>104</v>
      </c>
    </row>
    <row r="33" spans="1:17" ht="24.95" customHeight="1" x14ac:dyDescent="0.2">
      <c r="A33" s="2" t="s">
        <v>57</v>
      </c>
      <c r="B33" s="2">
        <v>99</v>
      </c>
      <c r="C33" s="2"/>
      <c r="D33" s="2">
        <v>99</v>
      </c>
      <c r="E33" s="2"/>
      <c r="F33" s="2">
        <v>125</v>
      </c>
      <c r="G33" s="2"/>
      <c r="H33" s="2">
        <v>125</v>
      </c>
      <c r="I33" s="2">
        <v>125</v>
      </c>
      <c r="J33" s="2">
        <v>224</v>
      </c>
      <c r="K33" s="2"/>
      <c r="L33" s="2">
        <v>55</v>
      </c>
      <c r="M33" s="2">
        <v>55</v>
      </c>
      <c r="N33" s="2"/>
      <c r="O33" s="2">
        <v>91</v>
      </c>
      <c r="P33" s="2">
        <v>91</v>
      </c>
      <c r="Q33" s="2">
        <v>146</v>
      </c>
    </row>
    <row r="34" spans="1:17" ht="24.95" customHeight="1" x14ac:dyDescent="0.2">
      <c r="A34" s="2" t="s">
        <v>34</v>
      </c>
      <c r="B34" s="2"/>
      <c r="C34" s="2"/>
      <c r="D34" s="2"/>
      <c r="E34" s="2"/>
      <c r="F34" s="2">
        <v>44</v>
      </c>
      <c r="G34" s="2"/>
      <c r="H34" s="2">
        <v>44</v>
      </c>
      <c r="I34" s="2">
        <v>44</v>
      </c>
      <c r="J34" s="2">
        <v>44</v>
      </c>
      <c r="K34" s="2"/>
      <c r="L34" s="2"/>
      <c r="M34" s="2"/>
      <c r="N34" s="2"/>
      <c r="O34" s="2">
        <v>43</v>
      </c>
      <c r="P34" s="2">
        <v>43</v>
      </c>
      <c r="Q34" s="2">
        <v>43</v>
      </c>
    </row>
    <row r="35" spans="1:17" ht="24.95" customHeight="1" x14ac:dyDescent="0.2">
      <c r="A35" s="2" t="s">
        <v>35</v>
      </c>
      <c r="B35" s="2">
        <v>76</v>
      </c>
      <c r="C35" s="2"/>
      <c r="D35" s="2">
        <v>76</v>
      </c>
      <c r="E35" s="2"/>
      <c r="F35" s="2">
        <v>207</v>
      </c>
      <c r="G35" s="2"/>
      <c r="H35" s="2">
        <v>207</v>
      </c>
      <c r="I35" s="2">
        <v>207</v>
      </c>
      <c r="J35" s="2">
        <v>283</v>
      </c>
      <c r="K35" s="2"/>
      <c r="L35" s="2">
        <v>39</v>
      </c>
      <c r="M35" s="2">
        <v>39</v>
      </c>
      <c r="N35" s="2"/>
      <c r="O35" s="2">
        <v>120</v>
      </c>
      <c r="P35" s="2">
        <v>120</v>
      </c>
      <c r="Q35" s="2">
        <v>159</v>
      </c>
    </row>
    <row r="36" spans="1:17" ht="24.95" customHeight="1" x14ac:dyDescent="0.2">
      <c r="A36" s="2" t="s">
        <v>36</v>
      </c>
      <c r="B36" s="2">
        <v>174</v>
      </c>
      <c r="C36" s="2">
        <v>1</v>
      </c>
      <c r="D36" s="2">
        <v>175</v>
      </c>
      <c r="E36" s="2"/>
      <c r="F36" s="2">
        <v>303</v>
      </c>
      <c r="G36" s="2"/>
      <c r="H36" s="2">
        <v>303</v>
      </c>
      <c r="I36" s="2">
        <v>303</v>
      </c>
      <c r="J36" s="2">
        <v>478</v>
      </c>
      <c r="K36" s="2"/>
      <c r="L36" s="2">
        <v>110</v>
      </c>
      <c r="M36" s="2">
        <v>110</v>
      </c>
      <c r="N36" s="2"/>
      <c r="O36" s="2">
        <v>207</v>
      </c>
      <c r="P36" s="2">
        <v>207</v>
      </c>
      <c r="Q36" s="2">
        <v>317</v>
      </c>
    </row>
    <row r="37" spans="1:17" ht="24.95" customHeight="1" x14ac:dyDescent="0.2">
      <c r="A37" s="2" t="s">
        <v>37</v>
      </c>
      <c r="B37" s="2">
        <v>47</v>
      </c>
      <c r="C37" s="2"/>
      <c r="D37" s="2">
        <v>47</v>
      </c>
      <c r="E37" s="2"/>
      <c r="F37" s="2">
        <v>76</v>
      </c>
      <c r="G37" s="2"/>
      <c r="H37" s="2">
        <v>76</v>
      </c>
      <c r="I37" s="2">
        <v>76</v>
      </c>
      <c r="J37" s="2">
        <v>123</v>
      </c>
      <c r="K37" s="2"/>
      <c r="L37" s="2">
        <v>22</v>
      </c>
      <c r="M37" s="2">
        <v>22</v>
      </c>
      <c r="N37" s="2"/>
      <c r="O37" s="2">
        <v>38</v>
      </c>
      <c r="P37" s="2">
        <v>38</v>
      </c>
      <c r="Q37" s="2">
        <v>60</v>
      </c>
    </row>
    <row r="38" spans="1:17" ht="24.95" customHeight="1" x14ac:dyDescent="0.2">
      <c r="A38" s="2" t="s">
        <v>38</v>
      </c>
      <c r="B38" s="2">
        <v>86</v>
      </c>
      <c r="C38" s="2">
        <v>11</v>
      </c>
      <c r="D38" s="2">
        <v>97</v>
      </c>
      <c r="E38" s="2">
        <v>481</v>
      </c>
      <c r="F38" s="2">
        <v>175</v>
      </c>
      <c r="G38" s="2"/>
      <c r="H38" s="2">
        <v>175</v>
      </c>
      <c r="I38" s="2">
        <v>656</v>
      </c>
      <c r="J38" s="2">
        <v>753</v>
      </c>
      <c r="K38" s="2"/>
      <c r="L38" s="2">
        <v>47</v>
      </c>
      <c r="M38" s="2">
        <v>47</v>
      </c>
      <c r="N38" s="2">
        <v>267</v>
      </c>
      <c r="O38" s="2">
        <v>168</v>
      </c>
      <c r="P38" s="2">
        <v>435</v>
      </c>
      <c r="Q38" s="2">
        <v>482</v>
      </c>
    </row>
    <row r="39" spans="1:17" ht="24.95" customHeight="1" x14ac:dyDescent="0.2">
      <c r="A39" s="2" t="s">
        <v>55</v>
      </c>
      <c r="B39" s="2">
        <v>16</v>
      </c>
      <c r="C39" s="2"/>
      <c r="D39" s="2">
        <v>16</v>
      </c>
      <c r="E39" s="2"/>
      <c r="F39" s="2">
        <v>12</v>
      </c>
      <c r="G39" s="2"/>
      <c r="H39" s="2">
        <v>12</v>
      </c>
      <c r="I39" s="2">
        <v>12</v>
      </c>
      <c r="J39" s="2">
        <v>28</v>
      </c>
      <c r="K39" s="2"/>
      <c r="L39" s="2">
        <v>7</v>
      </c>
      <c r="M39" s="2">
        <v>7</v>
      </c>
      <c r="N39" s="2"/>
      <c r="O39" s="2">
        <v>9</v>
      </c>
      <c r="P39" s="2">
        <v>9</v>
      </c>
      <c r="Q39" s="2">
        <v>16</v>
      </c>
    </row>
    <row r="40" spans="1:17" ht="18.75" x14ac:dyDescent="0.2">
      <c r="A40" s="3" t="s">
        <v>2</v>
      </c>
      <c r="B40" s="2">
        <f>SUM(B5:B39)</f>
        <v>2409</v>
      </c>
      <c r="C40" s="2">
        <f t="shared" ref="C40:K40" si="0">SUM(C5:C39)</f>
        <v>16</v>
      </c>
      <c r="D40" s="2">
        <f t="shared" si="0"/>
        <v>2425</v>
      </c>
      <c r="E40" s="2">
        <f t="shared" si="0"/>
        <v>1511</v>
      </c>
      <c r="F40" s="2">
        <f t="shared" si="0"/>
        <v>5305</v>
      </c>
      <c r="G40" s="2">
        <f t="shared" si="0"/>
        <v>2</v>
      </c>
      <c r="H40" s="2">
        <f t="shared" si="0"/>
        <v>5307</v>
      </c>
      <c r="I40" s="2">
        <f t="shared" si="0"/>
        <v>6818</v>
      </c>
      <c r="J40" s="2">
        <f t="shared" si="0"/>
        <v>9243</v>
      </c>
      <c r="K40" s="2">
        <f t="shared" si="0"/>
        <v>11</v>
      </c>
      <c r="L40" s="2">
        <f t="shared" ref="L40:M40" si="1">SUM(L5:L39)</f>
        <v>1338</v>
      </c>
      <c r="M40" s="2">
        <f t="shared" si="1"/>
        <v>1349</v>
      </c>
      <c r="N40" s="2">
        <f t="shared" ref="N40" si="2">SUM(N5:N39)</f>
        <v>803</v>
      </c>
      <c r="O40" s="2">
        <f t="shared" ref="O40" si="3">SUM(O5:O39)</f>
        <v>3628</v>
      </c>
      <c r="P40" s="2">
        <f t="shared" ref="P40" si="4">SUM(P5:P39)</f>
        <v>4431</v>
      </c>
      <c r="Q40" s="2">
        <f t="shared" ref="Q40" si="5">SUM(Q5:Q39)</f>
        <v>5780</v>
      </c>
    </row>
  </sheetData>
  <mergeCells count="15">
    <mergeCell ref="M3:M4"/>
    <mergeCell ref="P3:P4"/>
    <mergeCell ref="Q2:Q4"/>
    <mergeCell ref="N2:P2"/>
    <mergeCell ref="A1:A4"/>
    <mergeCell ref="D3:D4"/>
    <mergeCell ref="B2:D2"/>
    <mergeCell ref="B1:J1"/>
    <mergeCell ref="F3:H3"/>
    <mergeCell ref="B3:C3"/>
    <mergeCell ref="E2:I2"/>
    <mergeCell ref="I3:I4"/>
    <mergeCell ref="J2:J4"/>
    <mergeCell ref="K1:Q1"/>
    <mergeCell ref="K2:M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6"/>
  <sheetViews>
    <sheetView tabSelected="1" workbookViewId="0">
      <selection activeCell="D36" sqref="D36"/>
    </sheetView>
  </sheetViews>
  <sheetFormatPr defaultRowHeight="14.25" x14ac:dyDescent="0.2"/>
  <cols>
    <col min="1" max="1" width="33.75" customWidth="1"/>
    <col min="2" max="2" width="22.125" customWidth="1"/>
    <col min="3" max="3" width="30.125" customWidth="1"/>
    <col min="4" max="4" width="30.875" customWidth="1"/>
  </cols>
  <sheetData>
    <row r="1" spans="1:4" s="7" customFormat="1" ht="48" customHeight="1" x14ac:dyDescent="0.2">
      <c r="A1" s="8" t="s">
        <v>52</v>
      </c>
      <c r="B1" s="8" t="s">
        <v>53</v>
      </c>
      <c r="C1" s="8" t="s">
        <v>56</v>
      </c>
      <c r="D1" s="8" t="s">
        <v>58</v>
      </c>
    </row>
    <row r="2" spans="1:4" ht="24.95" customHeight="1" x14ac:dyDescent="0.2">
      <c r="A2" s="9" t="s">
        <v>7</v>
      </c>
      <c r="B2" s="9">
        <v>203</v>
      </c>
      <c r="C2" s="11">
        <v>20</v>
      </c>
      <c r="D2" s="11">
        <v>10</v>
      </c>
    </row>
    <row r="3" spans="1:4" ht="24.95" customHeight="1" x14ac:dyDescent="0.2">
      <c r="A3" s="2" t="s">
        <v>8</v>
      </c>
      <c r="B3" s="2">
        <v>44</v>
      </c>
      <c r="C3" s="12">
        <v>4</v>
      </c>
      <c r="D3" s="12">
        <v>2</v>
      </c>
    </row>
    <row r="4" spans="1:4" ht="24.95" customHeight="1" x14ac:dyDescent="0.2">
      <c r="A4" s="9" t="s">
        <v>9</v>
      </c>
      <c r="B4" s="9">
        <v>364</v>
      </c>
      <c r="C4" s="11">
        <v>36</v>
      </c>
      <c r="D4" s="11">
        <v>18</v>
      </c>
    </row>
    <row r="5" spans="1:4" ht="24.95" customHeight="1" x14ac:dyDescent="0.2">
      <c r="A5" s="2" t="s">
        <v>10</v>
      </c>
      <c r="B5" s="2">
        <v>237</v>
      </c>
      <c r="C5" s="12">
        <v>23</v>
      </c>
      <c r="D5" s="12">
        <v>11</v>
      </c>
    </row>
    <row r="6" spans="1:4" ht="24.95" customHeight="1" x14ac:dyDescent="0.2">
      <c r="A6" s="9" t="s">
        <v>54</v>
      </c>
      <c r="B6" s="9">
        <v>7</v>
      </c>
      <c r="C6" s="11">
        <v>1</v>
      </c>
      <c r="D6" s="11">
        <v>1</v>
      </c>
    </row>
    <row r="7" spans="1:4" ht="24.95" customHeight="1" x14ac:dyDescent="0.2">
      <c r="A7" s="2" t="s">
        <v>11</v>
      </c>
      <c r="B7" s="2">
        <v>49</v>
      </c>
      <c r="C7" s="12">
        <v>4</v>
      </c>
      <c r="D7" s="12">
        <v>2</v>
      </c>
    </row>
    <row r="8" spans="1:4" ht="24.95" customHeight="1" x14ac:dyDescent="0.2">
      <c r="A8" s="9" t="s">
        <v>12</v>
      </c>
      <c r="B8" s="9">
        <v>826</v>
      </c>
      <c r="C8" s="11">
        <v>82</v>
      </c>
      <c r="D8" s="11">
        <v>41</v>
      </c>
    </row>
    <row r="9" spans="1:4" ht="24.95" customHeight="1" x14ac:dyDescent="0.2">
      <c r="A9" s="2" t="s">
        <v>13</v>
      </c>
      <c r="B9" s="2">
        <v>468</v>
      </c>
      <c r="C9" s="12">
        <v>46</v>
      </c>
      <c r="D9" s="12">
        <v>23</v>
      </c>
    </row>
    <row r="10" spans="1:4" ht="24.95" customHeight="1" x14ac:dyDescent="0.2">
      <c r="A10" s="9" t="s">
        <v>14</v>
      </c>
      <c r="B10" s="9">
        <v>157</v>
      </c>
      <c r="C10" s="11">
        <v>15</v>
      </c>
      <c r="D10" s="11">
        <v>7</v>
      </c>
    </row>
    <row r="11" spans="1:4" ht="24.95" customHeight="1" x14ac:dyDescent="0.2">
      <c r="A11" s="2" t="s">
        <v>15</v>
      </c>
      <c r="B11" s="2">
        <v>14</v>
      </c>
      <c r="C11" s="12">
        <v>1</v>
      </c>
      <c r="D11" s="12">
        <v>1</v>
      </c>
    </row>
    <row r="12" spans="1:4" ht="24.95" customHeight="1" x14ac:dyDescent="0.2">
      <c r="A12" s="9" t="s">
        <v>16</v>
      </c>
      <c r="B12" s="9">
        <v>408</v>
      </c>
      <c r="C12" s="11">
        <v>40</v>
      </c>
      <c r="D12" s="11">
        <v>20</v>
      </c>
    </row>
    <row r="13" spans="1:4" ht="24.95" customHeight="1" x14ac:dyDescent="0.2">
      <c r="A13" s="2" t="s">
        <v>17</v>
      </c>
      <c r="B13" s="2">
        <v>680</v>
      </c>
      <c r="C13" s="12">
        <v>68</v>
      </c>
      <c r="D13" s="12">
        <v>34</v>
      </c>
    </row>
    <row r="14" spans="1:4" ht="24.95" customHeight="1" x14ac:dyDescent="0.2">
      <c r="A14" s="9" t="s">
        <v>18</v>
      </c>
      <c r="B14" s="9">
        <v>78</v>
      </c>
      <c r="C14" s="11">
        <v>7</v>
      </c>
      <c r="D14" s="11">
        <v>3</v>
      </c>
    </row>
    <row r="15" spans="1:4" ht="24.95" customHeight="1" x14ac:dyDescent="0.2">
      <c r="A15" s="2" t="s">
        <v>19</v>
      </c>
      <c r="B15" s="2">
        <v>290</v>
      </c>
      <c r="C15" s="12">
        <v>29</v>
      </c>
      <c r="D15" s="12">
        <v>14</v>
      </c>
    </row>
    <row r="16" spans="1:4" ht="24.95" customHeight="1" x14ac:dyDescent="0.2">
      <c r="A16" s="9" t="s">
        <v>20</v>
      </c>
      <c r="B16" s="9">
        <v>148</v>
      </c>
      <c r="C16" s="11">
        <v>14</v>
      </c>
      <c r="D16" s="11">
        <v>7</v>
      </c>
    </row>
    <row r="17" spans="1:4" ht="24.95" customHeight="1" x14ac:dyDescent="0.2">
      <c r="A17" s="2" t="s">
        <v>21</v>
      </c>
      <c r="B17" s="2">
        <v>371</v>
      </c>
      <c r="C17" s="12">
        <v>37</v>
      </c>
      <c r="D17" s="12">
        <v>18</v>
      </c>
    </row>
    <row r="18" spans="1:4" ht="24.95" customHeight="1" x14ac:dyDescent="0.2">
      <c r="A18" s="9" t="s">
        <v>22</v>
      </c>
      <c r="B18" s="9">
        <v>192</v>
      </c>
      <c r="C18" s="11">
        <v>19</v>
      </c>
      <c r="D18" s="11">
        <v>9</v>
      </c>
    </row>
    <row r="19" spans="1:4" ht="24.95" customHeight="1" x14ac:dyDescent="0.2">
      <c r="A19" s="2" t="s">
        <v>23</v>
      </c>
      <c r="B19" s="2">
        <v>30</v>
      </c>
      <c r="C19" s="12">
        <v>3</v>
      </c>
      <c r="D19" s="12">
        <v>1</v>
      </c>
    </row>
    <row r="20" spans="1:4" ht="24.95" customHeight="1" x14ac:dyDescent="0.2">
      <c r="A20" s="9" t="s">
        <v>24</v>
      </c>
      <c r="B20" s="9">
        <v>111</v>
      </c>
      <c r="C20" s="11">
        <v>11</v>
      </c>
      <c r="D20" s="11">
        <v>5</v>
      </c>
    </row>
    <row r="21" spans="1:4" ht="24.95" customHeight="1" x14ac:dyDescent="0.2">
      <c r="A21" s="2" t="s">
        <v>25</v>
      </c>
      <c r="B21" s="2">
        <v>1304</v>
      </c>
      <c r="C21" s="13">
        <v>130</v>
      </c>
      <c r="D21" s="13">
        <v>65</v>
      </c>
    </row>
    <row r="22" spans="1:4" ht="24.95" customHeight="1" x14ac:dyDescent="0.2">
      <c r="A22" s="9" t="s">
        <v>26</v>
      </c>
      <c r="B22" s="9">
        <v>486</v>
      </c>
      <c r="C22" s="11">
        <v>48</v>
      </c>
      <c r="D22" s="11">
        <v>24</v>
      </c>
    </row>
    <row r="23" spans="1:4" ht="24.95" customHeight="1" x14ac:dyDescent="0.2">
      <c r="A23" s="2" t="s">
        <v>27</v>
      </c>
      <c r="B23" s="2">
        <v>202</v>
      </c>
      <c r="C23" s="12">
        <v>20</v>
      </c>
      <c r="D23" s="12">
        <v>10</v>
      </c>
    </row>
    <row r="24" spans="1:4" ht="24.95" customHeight="1" x14ac:dyDescent="0.2">
      <c r="A24" s="9" t="s">
        <v>28</v>
      </c>
      <c r="B24" s="9">
        <v>29</v>
      </c>
      <c r="C24" s="11">
        <v>2</v>
      </c>
      <c r="D24" s="11">
        <v>1</v>
      </c>
    </row>
    <row r="25" spans="1:4" ht="24.95" customHeight="1" x14ac:dyDescent="0.2">
      <c r="A25" s="2" t="s">
        <v>29</v>
      </c>
      <c r="B25" s="2">
        <v>13</v>
      </c>
      <c r="C25" s="12">
        <v>1</v>
      </c>
      <c r="D25" s="12">
        <v>1</v>
      </c>
    </row>
    <row r="26" spans="1:4" ht="24.95" customHeight="1" x14ac:dyDescent="0.2">
      <c r="A26" s="9" t="s">
        <v>30</v>
      </c>
      <c r="B26" s="9">
        <v>122</v>
      </c>
      <c r="C26" s="11">
        <v>12</v>
      </c>
      <c r="D26" s="11">
        <v>6</v>
      </c>
    </row>
    <row r="27" spans="1:4" ht="24.95" customHeight="1" x14ac:dyDescent="0.2">
      <c r="A27" s="2" t="s">
        <v>31</v>
      </c>
      <c r="B27" s="2">
        <v>211</v>
      </c>
      <c r="C27" s="12">
        <v>21</v>
      </c>
      <c r="D27" s="12">
        <v>10</v>
      </c>
    </row>
    <row r="28" spans="1:4" ht="24.95" customHeight="1" x14ac:dyDescent="0.2">
      <c r="A28" s="9" t="s">
        <v>32</v>
      </c>
      <c r="B28" s="9">
        <v>55</v>
      </c>
      <c r="C28" s="11">
        <v>5</v>
      </c>
      <c r="D28" s="11">
        <v>2</v>
      </c>
    </row>
    <row r="29" spans="1:4" ht="24.95" customHeight="1" x14ac:dyDescent="0.2">
      <c r="A29" s="2" t="s">
        <v>33</v>
      </c>
      <c r="B29" s="2">
        <v>211</v>
      </c>
      <c r="C29" s="12">
        <v>21</v>
      </c>
      <c r="D29" s="12">
        <v>10</v>
      </c>
    </row>
    <row r="30" spans="1:4" ht="24.95" customHeight="1" x14ac:dyDescent="0.2">
      <c r="A30" s="9" t="s">
        <v>57</v>
      </c>
      <c r="B30" s="9">
        <v>224</v>
      </c>
      <c r="C30" s="11">
        <v>22</v>
      </c>
      <c r="D30" s="11">
        <v>11</v>
      </c>
    </row>
    <row r="31" spans="1:4" ht="24.95" customHeight="1" x14ac:dyDescent="0.2">
      <c r="A31" s="2" t="s">
        <v>34</v>
      </c>
      <c r="B31" s="2">
        <v>44</v>
      </c>
      <c r="C31" s="12">
        <v>4</v>
      </c>
      <c r="D31" s="12">
        <v>2</v>
      </c>
    </row>
    <row r="32" spans="1:4" ht="24.95" customHeight="1" x14ac:dyDescent="0.2">
      <c r="A32" s="9" t="s">
        <v>35</v>
      </c>
      <c r="B32" s="9">
        <v>283</v>
      </c>
      <c r="C32" s="11">
        <v>28</v>
      </c>
      <c r="D32" s="11">
        <v>14</v>
      </c>
    </row>
    <row r="33" spans="1:4" ht="24.95" customHeight="1" x14ac:dyDescent="0.2">
      <c r="A33" s="2" t="s">
        <v>36</v>
      </c>
      <c r="B33" s="2">
        <v>478</v>
      </c>
      <c r="C33" s="12">
        <v>47</v>
      </c>
      <c r="D33" s="12">
        <v>23</v>
      </c>
    </row>
    <row r="34" spans="1:4" ht="24.95" customHeight="1" x14ac:dyDescent="0.2">
      <c r="A34" s="9" t="s">
        <v>37</v>
      </c>
      <c r="B34" s="9">
        <v>123</v>
      </c>
      <c r="C34" s="14">
        <v>12</v>
      </c>
      <c r="D34" s="14">
        <v>6</v>
      </c>
    </row>
    <row r="35" spans="1:4" ht="24.95" customHeight="1" x14ac:dyDescent="0.2">
      <c r="A35" s="2" t="s">
        <v>38</v>
      </c>
      <c r="B35" s="2">
        <v>753</v>
      </c>
      <c r="C35" s="12">
        <v>75</v>
      </c>
      <c r="D35" s="12">
        <v>37</v>
      </c>
    </row>
    <row r="36" spans="1:4" ht="24.95" customHeight="1" x14ac:dyDescent="0.2">
      <c r="A36" s="9" t="s">
        <v>55</v>
      </c>
      <c r="B36" s="9">
        <v>28</v>
      </c>
      <c r="C36" s="11">
        <v>2</v>
      </c>
      <c r="D36" s="11">
        <v>1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&amp;C&amp;"-,加粗"&amp;14 2022年研究生荣誉称号分配名单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资格人数</vt:lpstr>
      <vt:lpstr>评奖评优（老生）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李争春</dc:creator>
  <cp:lastModifiedBy>李争春</cp:lastModifiedBy>
  <cp:lastPrinted>2022-09-06T07:11:09Z</cp:lastPrinted>
  <dcterms:created xsi:type="dcterms:W3CDTF">2020-09-15T07:45:40Z</dcterms:created>
  <dcterms:modified xsi:type="dcterms:W3CDTF">2022-09-06T07:11:13Z</dcterms:modified>
</cp:coreProperties>
</file>